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single parent 2017" sheetId="18" r:id="rId1"/>
  </sheets>
  <definedNames>
    <definedName name="_AMO_UniqueIdentifier" hidden="1">"'53dd3e46-bbed-4835-8b10-aee46e15f944'"</definedName>
  </definedNames>
  <calcPr calcId="145621"/>
</workbook>
</file>

<file path=xl/calcChain.xml><?xml version="1.0" encoding="utf-8"?>
<calcChain xmlns="http://schemas.openxmlformats.org/spreadsheetml/2006/main">
  <c r="K13" i="18" l="1"/>
  <c r="L13" i="18"/>
  <c r="M13" i="18"/>
  <c r="K14" i="18"/>
  <c r="L14" i="18"/>
  <c r="M14" i="18"/>
  <c r="K15" i="18"/>
  <c r="L15" i="18"/>
  <c r="M15" i="18"/>
  <c r="K16" i="18"/>
  <c r="L16" i="18"/>
  <c r="M16" i="18"/>
  <c r="K17" i="18"/>
  <c r="L17" i="18"/>
  <c r="M17" i="18"/>
  <c r="K18" i="18"/>
  <c r="L18" i="18"/>
  <c r="M18" i="18"/>
  <c r="K19" i="18"/>
  <c r="L19" i="18"/>
  <c r="M19" i="18"/>
  <c r="K20" i="18"/>
  <c r="L20" i="18"/>
  <c r="M20" i="18"/>
  <c r="K21" i="18"/>
  <c r="L21" i="18"/>
  <c r="M21" i="18"/>
  <c r="K22" i="18"/>
  <c r="L22" i="18"/>
  <c r="M22" i="18"/>
  <c r="K23" i="18"/>
  <c r="L23" i="18"/>
  <c r="M23" i="18"/>
  <c r="K24" i="18"/>
  <c r="L24" i="18"/>
  <c r="M24" i="18"/>
  <c r="K25" i="18"/>
  <c r="L25" i="18"/>
  <c r="M25" i="18"/>
  <c r="K26" i="18"/>
  <c r="L26" i="18"/>
  <c r="M26" i="18"/>
  <c r="K28" i="18"/>
  <c r="L28" i="18"/>
  <c r="M28" i="18"/>
  <c r="K29" i="18"/>
  <c r="L29" i="18"/>
  <c r="M29" i="18"/>
  <c r="K30" i="18"/>
  <c r="L30" i="18"/>
  <c r="M30" i="18"/>
  <c r="K31" i="18"/>
  <c r="L31" i="18"/>
  <c r="M31" i="18"/>
  <c r="K32" i="18"/>
  <c r="L32" i="18"/>
  <c r="M32" i="18"/>
  <c r="K33" i="18"/>
  <c r="L33" i="18"/>
  <c r="M33" i="18"/>
  <c r="K34" i="18"/>
  <c r="L34" i="18"/>
  <c r="M34" i="18"/>
  <c r="K11" i="18" l="1"/>
  <c r="M62" i="18"/>
  <c r="L62" i="18"/>
  <c r="K62" i="18"/>
  <c r="M60" i="18"/>
  <c r="L60" i="18"/>
  <c r="K60" i="18"/>
  <c r="M59" i="18"/>
  <c r="L59" i="18"/>
  <c r="K59" i="18"/>
  <c r="M58" i="18"/>
  <c r="L58" i="18"/>
  <c r="K58" i="18"/>
  <c r="M57" i="18"/>
  <c r="L57" i="18"/>
  <c r="K57" i="18"/>
  <c r="M56" i="18"/>
  <c r="L56" i="18"/>
  <c r="K56" i="18"/>
  <c r="M55" i="18"/>
  <c r="L55" i="18"/>
  <c r="K55" i="18"/>
  <c r="M54" i="18"/>
  <c r="L54" i="18"/>
  <c r="K54" i="18"/>
  <c r="M53" i="18"/>
  <c r="L53" i="18"/>
  <c r="K53" i="18"/>
  <c r="M52" i="18"/>
  <c r="L52" i="18"/>
  <c r="K52" i="18"/>
  <c r="M51" i="18"/>
  <c r="L51" i="18"/>
  <c r="K51" i="18"/>
  <c r="M50" i="18"/>
  <c r="L50" i="18"/>
  <c r="K50" i="18"/>
  <c r="M49" i="18"/>
  <c r="L49" i="18"/>
  <c r="K49" i="18"/>
  <c r="M48" i="18"/>
  <c r="L48" i="18"/>
  <c r="K48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M43" i="18"/>
  <c r="L43" i="18"/>
  <c r="K43" i="18"/>
  <c r="M42" i="18"/>
  <c r="L42" i="18"/>
  <c r="K42" i="18"/>
  <c r="M41" i="18"/>
  <c r="L41" i="18"/>
  <c r="K41" i="18"/>
  <c r="M40" i="18"/>
  <c r="L40" i="18"/>
  <c r="K40" i="18"/>
  <c r="M39" i="18"/>
  <c r="L39" i="18"/>
  <c r="K39" i="18"/>
  <c r="M38" i="18"/>
  <c r="L38" i="18"/>
  <c r="K38" i="18"/>
  <c r="M37" i="18"/>
  <c r="L37" i="18"/>
  <c r="K37" i="18"/>
  <c r="M36" i="18"/>
  <c r="L36" i="18"/>
  <c r="K36" i="18"/>
  <c r="M35" i="18"/>
  <c r="L35" i="18"/>
  <c r="K35" i="18"/>
  <c r="M11" i="18"/>
  <c r="L11" i="18"/>
</calcChain>
</file>

<file path=xl/sharedStrings.xml><?xml version="1.0" encoding="utf-8"?>
<sst xmlns="http://schemas.openxmlformats.org/spreadsheetml/2006/main" count="110" uniqueCount="85">
  <si>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</si>
  <si>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</si>
  <si>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</si>
  <si>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</si>
  <si>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</si>
  <si>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</si>
  <si>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</si>
  <si>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</si>
  <si>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</si>
  <si>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</si>
  <si>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</si>
  <si>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</si>
  <si>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</si>
  <si>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</si>
  <si>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</si>
  <si>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</si>
  <si>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</si>
  <si>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</si>
  <si>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</si>
  <si>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</si>
  <si>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</si>
  <si>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</si>
  <si>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</si>
  <si>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</si>
  <si>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</si>
  <si>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</si>
  <si>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</si>
  <si>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</si>
  <si>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</si>
  <si>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</si>
  <si>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</si>
  <si>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</si>
  <si>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</si>
  <si>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</si>
  <si>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</si>
  <si>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</si>
  <si>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</si>
  <si>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</si>
  <si>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</si>
  <si>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</si>
  <si>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</si>
  <si>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</si>
  <si>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</si>
  <si>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</si>
  <si>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</si>
  <si>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</si>
  <si>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</si>
  <si>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</si>
  <si>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</si>
  <si>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</si>
  <si>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</si>
  <si>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</si>
  <si>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</si>
  <si>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</si>
  <si>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</si>
  <si>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</si>
  <si>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</si>
  <si>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</si>
  <si>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</si>
  <si>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</si>
  <si>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</si>
  <si>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</si>
  <si>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</si>
  <si>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</si>
  <si>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Single Parents</t>
  </si>
  <si>
    <t>2P1:  Credential, Certificate, or Degree</t>
  </si>
  <si>
    <t>Program Year:  2016 - 2017</t>
  </si>
  <si>
    <t>(1,516)</t>
  </si>
  <si>
    <t>(179)</t>
  </si>
  <si>
    <t>(1,695)</t>
  </si>
  <si>
    <t>(559)</t>
  </si>
  <si>
    <t>(21)</t>
  </si>
  <si>
    <t>(580)</t>
  </si>
  <si>
    <t>(1,952)</t>
  </si>
  <si>
    <t>(243)</t>
  </si>
  <si>
    <t>(2,195)</t>
  </si>
  <si>
    <t>(767)</t>
  </si>
  <si>
    <t>(30)</t>
  </si>
  <si>
    <t>(797)</t>
  </si>
  <si>
    <t>(77.22%)</t>
  </si>
  <si>
    <t>(72.77%)</t>
  </si>
  <si>
    <t>(70.00%)</t>
  </si>
  <si>
    <t>(72.88%)</t>
  </si>
  <si>
    <t>(77.66%)</t>
  </si>
  <si>
    <t>(73.66%)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</si>
</sst>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6384" width="9.140625" style="8"/>
  </cols>
  <sheetData>
    <row r="1" spans="1:13" x14ac:dyDescent="0.25">
      <c r="A1" s="6" t="s">
        <v>63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6" t="s">
        <v>65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8" t="s">
        <v>66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41</v>
      </c>
      <c r="D6" s="2"/>
      <c r="E6" s="2"/>
      <c r="G6" s="2" t="s">
        <v>40</v>
      </c>
      <c r="H6" s="2"/>
      <c r="I6" s="2"/>
      <c r="K6" s="2" t="s">
        <v>44</v>
      </c>
      <c r="L6" s="2"/>
      <c r="M6" s="2"/>
    </row>
    <row r="7" spans="1:13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</row>
    <row r="8" spans="1:13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</row>
    <row r="9" spans="1:13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</row>
    <row r="10" spans="1:13" x14ac:dyDescent="0.25">
      <c r="G10" s="8" t="s">
        <v>0</v>
      </c>
    </row>
    <row r="11" spans="1:13" x14ac:dyDescent="0.25">
      <c r="A11" s="4">
        <v>503</v>
      </c>
      <c r="B11" s="1" t="s">
        <v>5</v>
      </c>
      <c r="C11" s="13">
        <v>440</v>
      </c>
      <c r="D11" s="13">
        <v>1</v>
      </c>
      <c r="E11" s="19">
        <v>441</v>
      </c>
      <c r="F11" s="13"/>
      <c r="G11" s="13">
        <v>795</v>
      </c>
      <c r="H11" s="13">
        <v>4</v>
      </c>
      <c r="I11" s="19">
        <v>799</v>
      </c>
      <c r="J11" s="9"/>
      <c r="K11" s="15">
        <f>IF(G11=0,"--",C11/G11)</f>
        <v>0.55345911949685533</v>
      </c>
      <c r="L11" s="15">
        <f t="shared" ref="L11:M62" si="0">IF(H11=0,"--",D11/H11)</f>
        <v>0.25</v>
      </c>
      <c r="M11" s="15">
        <f t="shared" si="0"/>
        <v>0.55193992490613264</v>
      </c>
    </row>
    <row r="12" spans="1:13" x14ac:dyDescent="0.25">
      <c r="A12" s="4">
        <v>508</v>
      </c>
      <c r="B12" s="1" t="s">
        <v>47</v>
      </c>
      <c r="C12" s="14" t="s">
        <v>67</v>
      </c>
      <c r="D12" s="14" t="s">
        <v>68</v>
      </c>
      <c r="E12" s="14" t="s">
        <v>69</v>
      </c>
      <c r="F12" s="13"/>
      <c r="G12" s="14" t="s">
        <v>73</v>
      </c>
      <c r="H12" s="14" t="s">
        <v>74</v>
      </c>
      <c r="I12" s="14" t="s">
        <v>75</v>
      </c>
      <c r="J12" s="9"/>
      <c r="K12" s="21" t="s">
        <v>83</v>
      </c>
      <c r="L12" s="21" t="s">
        <v>84</v>
      </c>
      <c r="M12" s="21" t="s">
        <v>79</v>
      </c>
    </row>
    <row r="13" spans="1:13" x14ac:dyDescent="0.25">
      <c r="A13" s="4" t="s">
        <v>48</v>
      </c>
      <c r="B13" s="1" t="s">
        <v>49</v>
      </c>
      <c r="C13" s="13">
        <v>281</v>
      </c>
      <c r="D13" s="13">
        <v>15</v>
      </c>
      <c r="E13" s="19">
        <v>296</v>
      </c>
      <c r="F13" s="13"/>
      <c r="G13" s="13">
        <v>380</v>
      </c>
      <c r="H13" s="13">
        <v>18</v>
      </c>
      <c r="I13" s="19">
        <v>398</v>
      </c>
      <c r="J13" s="9"/>
      <c r="K13" s="15">
        <f t="shared" ref="K12:K34" si="1">IF(G13=0,"--",C13/G13)</f>
        <v>0.73947368421052628</v>
      </c>
      <c r="L13" s="15">
        <f t="shared" ref="L12:L34" si="2">IF(H13=0,"--",D13/H13)</f>
        <v>0.83333333333333337</v>
      </c>
      <c r="M13" s="15">
        <f t="shared" ref="M12:M34" si="3">IF(I13=0,"--",E13/I13)</f>
        <v>0.74371859296482412</v>
      </c>
    </row>
    <row r="14" spans="1:13" x14ac:dyDescent="0.25">
      <c r="A14" s="4" t="s">
        <v>48</v>
      </c>
      <c r="B14" s="1" t="s">
        <v>50</v>
      </c>
      <c r="C14" s="13">
        <v>435</v>
      </c>
      <c r="D14" s="13">
        <v>52</v>
      </c>
      <c r="E14" s="19">
        <v>487</v>
      </c>
      <c r="F14" s="13"/>
      <c r="G14" s="13">
        <v>616</v>
      </c>
      <c r="H14" s="13">
        <v>74</v>
      </c>
      <c r="I14" s="19">
        <v>690</v>
      </c>
      <c r="J14" s="9"/>
      <c r="K14" s="15">
        <f t="shared" si="1"/>
        <v>0.70616883116883122</v>
      </c>
      <c r="L14" s="15">
        <f t="shared" si="2"/>
        <v>0.70270270270270274</v>
      </c>
      <c r="M14" s="15">
        <f t="shared" si="3"/>
        <v>0.70579710144927532</v>
      </c>
    </row>
    <row r="15" spans="1:13" x14ac:dyDescent="0.25">
      <c r="A15" s="4" t="s">
        <v>48</v>
      </c>
      <c r="B15" s="1" t="s">
        <v>51</v>
      </c>
      <c r="C15" s="13">
        <v>131</v>
      </c>
      <c r="D15" s="13">
        <v>45</v>
      </c>
      <c r="E15" s="19">
        <v>176</v>
      </c>
      <c r="F15" s="13"/>
      <c r="G15" s="13">
        <v>155</v>
      </c>
      <c r="H15" s="13">
        <v>64</v>
      </c>
      <c r="I15" s="19">
        <v>219</v>
      </c>
      <c r="J15" s="9"/>
      <c r="K15" s="15">
        <f t="shared" si="1"/>
        <v>0.84516129032258069</v>
      </c>
      <c r="L15" s="15">
        <f t="shared" si="2"/>
        <v>0.703125</v>
      </c>
      <c r="M15" s="15">
        <f t="shared" si="3"/>
        <v>0.80365296803652964</v>
      </c>
    </row>
    <row r="16" spans="1:13" x14ac:dyDescent="0.25">
      <c r="A16" s="4" t="s">
        <v>48</v>
      </c>
      <c r="B16" s="1" t="s">
        <v>52</v>
      </c>
      <c r="C16" s="13">
        <v>189</v>
      </c>
      <c r="D16" s="13">
        <v>13</v>
      </c>
      <c r="E16" s="19">
        <v>202</v>
      </c>
      <c r="F16" s="13"/>
      <c r="G16" s="13">
        <v>226</v>
      </c>
      <c r="H16" s="13">
        <v>20</v>
      </c>
      <c r="I16" s="19">
        <v>246</v>
      </c>
      <c r="J16" s="9"/>
      <c r="K16" s="15">
        <f t="shared" si="1"/>
        <v>0.83628318584070793</v>
      </c>
      <c r="L16" s="15">
        <f t="shared" si="2"/>
        <v>0.65</v>
      </c>
      <c r="M16" s="15">
        <f t="shared" si="3"/>
        <v>0.82113821138211385</v>
      </c>
    </row>
    <row r="17" spans="1:13" x14ac:dyDescent="0.25">
      <c r="A17" s="4" t="s">
        <v>48</v>
      </c>
      <c r="B17" s="1" t="s">
        <v>53</v>
      </c>
      <c r="C17" s="13">
        <v>253</v>
      </c>
      <c r="D17" s="13">
        <v>20</v>
      </c>
      <c r="E17" s="19">
        <v>273</v>
      </c>
      <c r="F17" s="13"/>
      <c r="G17" s="13">
        <v>297</v>
      </c>
      <c r="H17" s="13">
        <v>25</v>
      </c>
      <c r="I17" s="19">
        <v>322</v>
      </c>
      <c r="J17" s="9"/>
      <c r="K17" s="15">
        <f t="shared" si="1"/>
        <v>0.85185185185185186</v>
      </c>
      <c r="L17" s="15">
        <f t="shared" si="2"/>
        <v>0.8</v>
      </c>
      <c r="M17" s="15">
        <f t="shared" si="3"/>
        <v>0.84782608695652173</v>
      </c>
    </row>
    <row r="18" spans="1:13" x14ac:dyDescent="0.25">
      <c r="A18" s="4" t="s">
        <v>48</v>
      </c>
      <c r="B18" s="1" t="s">
        <v>54</v>
      </c>
      <c r="C18" s="13">
        <v>19</v>
      </c>
      <c r="D18" s="13">
        <v>3</v>
      </c>
      <c r="E18" s="19">
        <v>22</v>
      </c>
      <c r="F18" s="13"/>
      <c r="G18" s="13">
        <v>38</v>
      </c>
      <c r="H18" s="13">
        <v>7</v>
      </c>
      <c r="I18" s="19">
        <v>45</v>
      </c>
      <c r="J18" s="9"/>
      <c r="K18" s="15">
        <f t="shared" si="1"/>
        <v>0.5</v>
      </c>
      <c r="L18" s="15">
        <f t="shared" si="2"/>
        <v>0.42857142857142855</v>
      </c>
      <c r="M18" s="15">
        <f t="shared" si="3"/>
        <v>0.48888888888888887</v>
      </c>
    </row>
    <row r="19" spans="1:13" x14ac:dyDescent="0.25">
      <c r="A19" s="4" t="s">
        <v>48</v>
      </c>
      <c r="B19" s="1" t="s">
        <v>55</v>
      </c>
      <c r="C19" s="13">
        <v>208</v>
      </c>
      <c r="D19" s="13">
        <v>31</v>
      </c>
      <c r="E19" s="19">
        <v>239</v>
      </c>
      <c r="F19" s="13"/>
      <c r="G19" s="13">
        <v>240</v>
      </c>
      <c r="H19" s="13">
        <v>35</v>
      </c>
      <c r="I19" s="19">
        <v>275</v>
      </c>
      <c r="J19" s="9"/>
      <c r="K19" s="15">
        <f t="shared" si="1"/>
        <v>0.8666666666666667</v>
      </c>
      <c r="L19" s="15">
        <f t="shared" si="2"/>
        <v>0.88571428571428568</v>
      </c>
      <c r="M19" s="15">
        <f t="shared" si="3"/>
        <v>0.86909090909090914</v>
      </c>
    </row>
    <row r="20" spans="1:13" x14ac:dyDescent="0.25">
      <c r="A20" s="4">
        <v>507</v>
      </c>
      <c r="B20" s="1" t="s">
        <v>9</v>
      </c>
      <c r="C20" s="13">
        <v>383</v>
      </c>
      <c r="D20" s="13">
        <v>4</v>
      </c>
      <c r="E20" s="19">
        <v>387</v>
      </c>
      <c r="F20" s="13"/>
      <c r="G20" s="13">
        <v>618</v>
      </c>
      <c r="H20" s="13">
        <v>4</v>
      </c>
      <c r="I20" s="19">
        <v>622</v>
      </c>
      <c r="J20" s="9"/>
      <c r="K20" s="15">
        <f t="shared" si="1"/>
        <v>0.61974110032362462</v>
      </c>
      <c r="L20" s="15">
        <f t="shared" si="2"/>
        <v>1</v>
      </c>
      <c r="M20" s="15">
        <f t="shared" si="3"/>
        <v>0.62218649517684887</v>
      </c>
    </row>
    <row r="21" spans="1:13" x14ac:dyDescent="0.25">
      <c r="A21" s="4">
        <v>502</v>
      </c>
      <c r="B21" s="1" t="s">
        <v>4</v>
      </c>
      <c r="C21" s="13">
        <v>1285</v>
      </c>
      <c r="D21" s="13">
        <v>0</v>
      </c>
      <c r="E21" s="19">
        <v>1285</v>
      </c>
      <c r="F21" s="13"/>
      <c r="G21" s="13">
        <v>2300</v>
      </c>
      <c r="H21" s="13">
        <v>0</v>
      </c>
      <c r="I21" s="19">
        <v>2300</v>
      </c>
      <c r="J21" s="9"/>
      <c r="K21" s="15">
        <f t="shared" si="1"/>
        <v>0.55869565217391304</v>
      </c>
      <c r="L21" s="15" t="str">
        <f t="shared" si="2"/>
        <v>--</v>
      </c>
      <c r="M21" s="15">
        <f t="shared" si="3"/>
        <v>0.55869565217391304</v>
      </c>
    </row>
    <row r="22" spans="1:13" x14ac:dyDescent="0.25">
      <c r="A22" s="4">
        <v>509</v>
      </c>
      <c r="B22" s="1" t="s">
        <v>10</v>
      </c>
      <c r="C22" s="13">
        <v>957</v>
      </c>
      <c r="D22" s="13">
        <v>0</v>
      </c>
      <c r="E22" s="19">
        <v>957</v>
      </c>
      <c r="F22" s="13"/>
      <c r="G22" s="13">
        <v>1359</v>
      </c>
      <c r="H22" s="13">
        <v>0</v>
      </c>
      <c r="I22" s="19">
        <v>1359</v>
      </c>
      <c r="J22" s="9"/>
      <c r="K22" s="15">
        <f t="shared" si="1"/>
        <v>0.70419426048565126</v>
      </c>
      <c r="L22" s="15" t="str">
        <f t="shared" si="2"/>
        <v>--</v>
      </c>
      <c r="M22" s="15">
        <f t="shared" si="3"/>
        <v>0.70419426048565126</v>
      </c>
    </row>
    <row r="23" spans="1:13" x14ac:dyDescent="0.25">
      <c r="A23" s="4">
        <v>512</v>
      </c>
      <c r="B23" s="1" t="s">
        <v>13</v>
      </c>
      <c r="C23" s="13">
        <v>416</v>
      </c>
      <c r="D23" s="13">
        <v>3</v>
      </c>
      <c r="E23" s="19">
        <v>419</v>
      </c>
      <c r="F23" s="13"/>
      <c r="G23" s="13">
        <v>631</v>
      </c>
      <c r="H23" s="13">
        <v>7</v>
      </c>
      <c r="I23" s="19">
        <v>638</v>
      </c>
      <c r="J23" s="9"/>
      <c r="K23" s="15">
        <f t="shared" si="1"/>
        <v>0.65927099841521397</v>
      </c>
      <c r="L23" s="15">
        <f t="shared" si="2"/>
        <v>0.42857142857142855</v>
      </c>
      <c r="M23" s="15">
        <f t="shared" si="3"/>
        <v>0.65673981191222575</v>
      </c>
    </row>
    <row r="24" spans="1:13" x14ac:dyDescent="0.25">
      <c r="A24" s="4">
        <v>540</v>
      </c>
      <c r="B24" s="1" t="s">
        <v>39</v>
      </c>
      <c r="C24" s="13">
        <v>102</v>
      </c>
      <c r="D24" s="13">
        <v>0</v>
      </c>
      <c r="E24" s="19">
        <v>102</v>
      </c>
      <c r="F24" s="13"/>
      <c r="G24" s="13">
        <v>158</v>
      </c>
      <c r="H24" s="13">
        <v>0</v>
      </c>
      <c r="I24" s="19">
        <v>158</v>
      </c>
      <c r="J24" s="9"/>
      <c r="K24" s="15">
        <f t="shared" si="1"/>
        <v>0.64556962025316456</v>
      </c>
      <c r="L24" s="15" t="str">
        <f t="shared" si="2"/>
        <v>--</v>
      </c>
      <c r="M24" s="15">
        <f t="shared" si="3"/>
        <v>0.64556962025316456</v>
      </c>
    </row>
    <row r="25" spans="1:13" x14ac:dyDescent="0.25">
      <c r="A25" s="4">
        <v>519</v>
      </c>
      <c r="B25" s="1" t="s">
        <v>20</v>
      </c>
      <c r="C25" s="13">
        <v>98</v>
      </c>
      <c r="D25" s="13">
        <v>3</v>
      </c>
      <c r="E25" s="19">
        <v>101</v>
      </c>
      <c r="F25" s="13"/>
      <c r="G25" s="13">
        <v>153</v>
      </c>
      <c r="H25" s="13">
        <v>4</v>
      </c>
      <c r="I25" s="19">
        <v>157</v>
      </c>
      <c r="J25" s="9"/>
      <c r="K25" s="15">
        <f t="shared" si="1"/>
        <v>0.64052287581699341</v>
      </c>
      <c r="L25" s="15">
        <f t="shared" si="2"/>
        <v>0.75</v>
      </c>
      <c r="M25" s="15">
        <f t="shared" si="3"/>
        <v>0.64331210191082799</v>
      </c>
    </row>
    <row r="26" spans="1:13" x14ac:dyDescent="0.25">
      <c r="A26" s="4">
        <v>514</v>
      </c>
      <c r="B26" s="1" t="s">
        <v>15</v>
      </c>
      <c r="C26" s="13">
        <v>348</v>
      </c>
      <c r="D26" s="13">
        <v>53</v>
      </c>
      <c r="E26" s="19">
        <v>401</v>
      </c>
      <c r="F26" s="13"/>
      <c r="G26" s="13">
        <v>556</v>
      </c>
      <c r="H26" s="13">
        <v>77</v>
      </c>
      <c r="I26" s="19">
        <v>633</v>
      </c>
      <c r="J26" s="9"/>
      <c r="K26" s="15">
        <f t="shared" si="1"/>
        <v>0.62589928057553956</v>
      </c>
      <c r="L26" s="15">
        <f t="shared" si="2"/>
        <v>0.68831168831168832</v>
      </c>
      <c r="M26" s="15">
        <f t="shared" si="3"/>
        <v>0.63349131121642965</v>
      </c>
    </row>
    <row r="27" spans="1:13" x14ac:dyDescent="0.25">
      <c r="A27" s="4">
        <v>529</v>
      </c>
      <c r="B27" s="1" t="s">
        <v>56</v>
      </c>
      <c r="C27" s="14" t="s">
        <v>70</v>
      </c>
      <c r="D27" s="14" t="s">
        <v>71</v>
      </c>
      <c r="E27" s="14" t="s">
        <v>72</v>
      </c>
      <c r="F27" s="13"/>
      <c r="G27" s="14" t="s">
        <v>76</v>
      </c>
      <c r="H27" s="14" t="s">
        <v>77</v>
      </c>
      <c r="I27" s="14" t="s">
        <v>78</v>
      </c>
      <c r="J27" s="9"/>
      <c r="K27" s="21" t="s">
        <v>82</v>
      </c>
      <c r="L27" s="21" t="s">
        <v>81</v>
      </c>
      <c r="M27" s="21" t="s">
        <v>80</v>
      </c>
    </row>
    <row r="28" spans="1:13" x14ac:dyDescent="0.25">
      <c r="A28" s="4" t="s">
        <v>48</v>
      </c>
      <c r="B28" s="1" t="s">
        <v>57</v>
      </c>
      <c r="C28" s="13">
        <v>63</v>
      </c>
      <c r="D28" s="13">
        <v>2</v>
      </c>
      <c r="E28" s="19">
        <v>65</v>
      </c>
      <c r="F28" s="13"/>
      <c r="G28" s="13">
        <v>75</v>
      </c>
      <c r="H28" s="13">
        <v>2</v>
      </c>
      <c r="I28" s="19">
        <v>77</v>
      </c>
      <c r="J28" s="9"/>
      <c r="K28" s="15">
        <f t="shared" si="1"/>
        <v>0.84</v>
      </c>
      <c r="L28" s="15">
        <f t="shared" si="2"/>
        <v>1</v>
      </c>
      <c r="M28" s="15">
        <f t="shared" si="3"/>
        <v>0.8441558441558441</v>
      </c>
    </row>
    <row r="29" spans="1:13" x14ac:dyDescent="0.25">
      <c r="A29" s="4" t="s">
        <v>48</v>
      </c>
      <c r="B29" s="1" t="s">
        <v>58</v>
      </c>
      <c r="C29" s="13">
        <v>102</v>
      </c>
      <c r="D29" s="13">
        <v>2</v>
      </c>
      <c r="E29" s="19">
        <v>104</v>
      </c>
      <c r="F29" s="13"/>
      <c r="G29" s="13">
        <v>135</v>
      </c>
      <c r="H29" s="13">
        <v>2</v>
      </c>
      <c r="I29" s="19">
        <v>137</v>
      </c>
      <c r="J29" s="9"/>
      <c r="K29" s="15">
        <f t="shared" si="1"/>
        <v>0.75555555555555554</v>
      </c>
      <c r="L29" s="15">
        <f t="shared" si="2"/>
        <v>1</v>
      </c>
      <c r="M29" s="15">
        <f t="shared" si="3"/>
        <v>0.75912408759124084</v>
      </c>
    </row>
    <row r="30" spans="1:13" x14ac:dyDescent="0.25">
      <c r="A30" s="4" t="s">
        <v>48</v>
      </c>
      <c r="B30" s="1" t="s">
        <v>59</v>
      </c>
      <c r="C30" s="13">
        <v>279</v>
      </c>
      <c r="D30" s="13">
        <v>15</v>
      </c>
      <c r="E30" s="19">
        <v>294</v>
      </c>
      <c r="F30" s="13"/>
      <c r="G30" s="13">
        <v>345</v>
      </c>
      <c r="H30" s="13">
        <v>23</v>
      </c>
      <c r="I30" s="19">
        <v>368</v>
      </c>
      <c r="J30" s="9"/>
      <c r="K30" s="15">
        <f t="shared" si="1"/>
        <v>0.80869565217391304</v>
      </c>
      <c r="L30" s="15">
        <f t="shared" si="2"/>
        <v>0.65217391304347827</v>
      </c>
      <c r="M30" s="15">
        <f t="shared" si="3"/>
        <v>0.79891304347826086</v>
      </c>
    </row>
    <row r="31" spans="1:13" x14ac:dyDescent="0.25">
      <c r="A31" s="4" t="s">
        <v>48</v>
      </c>
      <c r="B31" s="1" t="s">
        <v>60</v>
      </c>
      <c r="C31" s="13">
        <v>115</v>
      </c>
      <c r="D31" s="13">
        <v>2</v>
      </c>
      <c r="E31" s="19">
        <v>117</v>
      </c>
      <c r="F31" s="13"/>
      <c r="G31" s="13">
        <v>212</v>
      </c>
      <c r="H31" s="13">
        <v>3</v>
      </c>
      <c r="I31" s="19">
        <v>215</v>
      </c>
      <c r="J31" s="9"/>
      <c r="K31" s="15">
        <f t="shared" si="1"/>
        <v>0.54245283018867929</v>
      </c>
      <c r="L31" s="15">
        <f t="shared" si="2"/>
        <v>0.66666666666666663</v>
      </c>
      <c r="M31" s="15">
        <f t="shared" si="3"/>
        <v>0.54418604651162794</v>
      </c>
    </row>
    <row r="32" spans="1:13" x14ac:dyDescent="0.25">
      <c r="A32" s="4">
        <v>513</v>
      </c>
      <c r="B32" s="1" t="s">
        <v>14</v>
      </c>
      <c r="C32" s="13">
        <v>388</v>
      </c>
      <c r="D32" s="13">
        <v>0</v>
      </c>
      <c r="E32" s="19">
        <v>388</v>
      </c>
      <c r="F32" s="13"/>
      <c r="G32" s="13">
        <v>587</v>
      </c>
      <c r="H32" s="13">
        <v>0</v>
      </c>
      <c r="I32" s="19">
        <v>587</v>
      </c>
      <c r="J32" s="9"/>
      <c r="K32" s="15">
        <f t="shared" si="1"/>
        <v>0.66098807495741052</v>
      </c>
      <c r="L32" s="15" t="str">
        <f t="shared" si="2"/>
        <v>--</v>
      </c>
      <c r="M32" s="15">
        <f t="shared" si="3"/>
        <v>0.66098807495741052</v>
      </c>
    </row>
    <row r="33" spans="1:13" x14ac:dyDescent="0.25">
      <c r="A33" s="4">
        <v>525</v>
      </c>
      <c r="B33" s="1" t="s">
        <v>26</v>
      </c>
      <c r="C33" s="13">
        <v>899</v>
      </c>
      <c r="D33" s="13">
        <v>112</v>
      </c>
      <c r="E33" s="19">
        <v>1011</v>
      </c>
      <c r="F33" s="13"/>
      <c r="G33" s="13">
        <v>1359</v>
      </c>
      <c r="H33" s="13">
        <v>174</v>
      </c>
      <c r="I33" s="19">
        <v>1533</v>
      </c>
      <c r="J33" s="9"/>
      <c r="K33" s="15">
        <f t="shared" si="1"/>
        <v>0.66151582045621782</v>
      </c>
      <c r="L33" s="15">
        <f t="shared" si="2"/>
        <v>0.64367816091954022</v>
      </c>
      <c r="M33" s="15">
        <f t="shared" si="3"/>
        <v>0.6594911937377691</v>
      </c>
    </row>
    <row r="34" spans="1:13" x14ac:dyDescent="0.25">
      <c r="A34" s="4">
        <v>520</v>
      </c>
      <c r="B34" s="1" t="s">
        <v>21</v>
      </c>
      <c r="C34" s="13">
        <v>196</v>
      </c>
      <c r="D34" s="13">
        <v>44</v>
      </c>
      <c r="E34" s="19">
        <v>240</v>
      </c>
      <c r="F34" s="13"/>
      <c r="G34" s="13">
        <v>310</v>
      </c>
      <c r="H34" s="13">
        <v>66</v>
      </c>
      <c r="I34" s="19">
        <v>376</v>
      </c>
      <c r="J34" s="9"/>
      <c r="K34" s="15">
        <f t="shared" si="1"/>
        <v>0.63225806451612898</v>
      </c>
      <c r="L34" s="15">
        <f t="shared" si="2"/>
        <v>0.66666666666666663</v>
      </c>
      <c r="M34" s="15">
        <f t="shared" si="3"/>
        <v>0.63829787234042556</v>
      </c>
    </row>
    <row r="35" spans="1:13" x14ac:dyDescent="0.25">
      <c r="A35" s="4">
        <v>501</v>
      </c>
      <c r="B35" s="1" t="s">
        <v>3</v>
      </c>
      <c r="C35" s="13">
        <v>480</v>
      </c>
      <c r="D35" s="13">
        <v>31</v>
      </c>
      <c r="E35" s="19">
        <v>511</v>
      </c>
      <c r="F35" s="13"/>
      <c r="G35" s="13">
        <v>670</v>
      </c>
      <c r="H35" s="13">
        <v>39</v>
      </c>
      <c r="I35" s="19">
        <v>709</v>
      </c>
      <c r="J35" s="9"/>
      <c r="K35" s="15">
        <f t="shared" ref="K35:K62" si="4">IF(G35=0,"--",C35/G35)</f>
        <v>0.71641791044776115</v>
      </c>
      <c r="L35" s="15">
        <f t="shared" si="0"/>
        <v>0.79487179487179482</v>
      </c>
      <c r="M35" s="15">
        <f t="shared" si="0"/>
        <v>0.72073342736248236</v>
      </c>
    </row>
    <row r="36" spans="1:13" x14ac:dyDescent="0.25">
      <c r="A36" s="4">
        <v>523</v>
      </c>
      <c r="B36" s="1" t="s">
        <v>24</v>
      </c>
      <c r="C36" s="13">
        <v>296</v>
      </c>
      <c r="D36" s="13">
        <v>21</v>
      </c>
      <c r="E36" s="19">
        <v>317</v>
      </c>
      <c r="F36" s="13"/>
      <c r="G36" s="13">
        <v>462</v>
      </c>
      <c r="H36" s="13">
        <v>25</v>
      </c>
      <c r="I36" s="19">
        <v>487</v>
      </c>
      <c r="J36" s="9"/>
      <c r="K36" s="15">
        <f t="shared" si="4"/>
        <v>0.64069264069264065</v>
      </c>
      <c r="L36" s="15">
        <f t="shared" si="0"/>
        <v>0.84</v>
      </c>
      <c r="M36" s="15">
        <f t="shared" si="0"/>
        <v>0.65092402464065713</v>
      </c>
    </row>
    <row r="37" spans="1:13" x14ac:dyDescent="0.25">
      <c r="A37" s="4">
        <v>532</v>
      </c>
      <c r="B37" s="1" t="s">
        <v>32</v>
      </c>
      <c r="C37" s="13">
        <v>411</v>
      </c>
      <c r="D37" s="13">
        <v>268</v>
      </c>
      <c r="E37" s="19">
        <v>679</v>
      </c>
      <c r="F37" s="13"/>
      <c r="G37" s="13">
        <v>618</v>
      </c>
      <c r="H37" s="13">
        <v>387</v>
      </c>
      <c r="I37" s="19">
        <v>1005</v>
      </c>
      <c r="J37" s="9"/>
      <c r="K37" s="15">
        <f t="shared" si="4"/>
        <v>0.66504854368932043</v>
      </c>
      <c r="L37" s="15">
        <f t="shared" si="0"/>
        <v>0.69250645994832039</v>
      </c>
      <c r="M37" s="15">
        <f t="shared" si="0"/>
        <v>0.67562189054726374</v>
      </c>
    </row>
    <row r="38" spans="1:13" x14ac:dyDescent="0.25">
      <c r="A38" s="4">
        <v>517</v>
      </c>
      <c r="B38" s="1" t="s">
        <v>18</v>
      </c>
      <c r="C38" s="13">
        <v>711</v>
      </c>
      <c r="D38" s="13">
        <v>18</v>
      </c>
      <c r="E38" s="19">
        <v>729</v>
      </c>
      <c r="F38" s="13"/>
      <c r="G38" s="13">
        <v>964</v>
      </c>
      <c r="H38" s="13">
        <v>23</v>
      </c>
      <c r="I38" s="19">
        <v>987</v>
      </c>
      <c r="J38" s="9"/>
      <c r="K38" s="15">
        <f t="shared" si="4"/>
        <v>0.73755186721991706</v>
      </c>
      <c r="L38" s="15">
        <f t="shared" si="0"/>
        <v>0.78260869565217395</v>
      </c>
      <c r="M38" s="15">
        <f t="shared" si="0"/>
        <v>0.73860182370820671</v>
      </c>
    </row>
    <row r="39" spans="1:13" x14ac:dyDescent="0.25">
      <c r="A39" s="4">
        <v>536</v>
      </c>
      <c r="B39" s="1" t="s">
        <v>36</v>
      </c>
      <c r="C39" s="13">
        <v>910</v>
      </c>
      <c r="D39" s="13">
        <v>81</v>
      </c>
      <c r="E39" s="19">
        <v>991</v>
      </c>
      <c r="F39" s="13"/>
      <c r="G39" s="13">
        <v>1218</v>
      </c>
      <c r="H39" s="13">
        <v>105</v>
      </c>
      <c r="I39" s="19">
        <v>1323</v>
      </c>
      <c r="J39" s="9"/>
      <c r="K39" s="15">
        <f t="shared" si="4"/>
        <v>0.74712643678160917</v>
      </c>
      <c r="L39" s="15">
        <f t="shared" si="0"/>
        <v>0.77142857142857146</v>
      </c>
      <c r="M39" s="15">
        <f t="shared" si="0"/>
        <v>0.74905517762660623</v>
      </c>
    </row>
    <row r="40" spans="1:13" x14ac:dyDescent="0.25">
      <c r="A40" s="4">
        <v>526</v>
      </c>
      <c r="B40" s="1" t="s">
        <v>27</v>
      </c>
      <c r="C40" s="13">
        <v>412</v>
      </c>
      <c r="D40" s="13">
        <v>0</v>
      </c>
      <c r="E40" s="19">
        <v>412</v>
      </c>
      <c r="F40" s="13"/>
      <c r="G40" s="13">
        <v>572</v>
      </c>
      <c r="H40" s="13">
        <v>0</v>
      </c>
      <c r="I40" s="19">
        <v>572</v>
      </c>
      <c r="J40" s="9"/>
      <c r="K40" s="15">
        <f t="shared" si="4"/>
        <v>0.72027972027972031</v>
      </c>
      <c r="L40" s="15" t="str">
        <f t="shared" si="0"/>
        <v>--</v>
      </c>
      <c r="M40" s="15">
        <f t="shared" si="0"/>
        <v>0.72027972027972031</v>
      </c>
    </row>
    <row r="41" spans="1:13" x14ac:dyDescent="0.25">
      <c r="A41" s="4">
        <v>530</v>
      </c>
      <c r="B41" s="1" t="s">
        <v>30</v>
      </c>
      <c r="C41" s="13">
        <v>387</v>
      </c>
      <c r="D41" s="13">
        <v>4</v>
      </c>
      <c r="E41" s="19">
        <v>391</v>
      </c>
      <c r="F41" s="13"/>
      <c r="G41" s="13">
        <v>637</v>
      </c>
      <c r="H41" s="13">
        <v>8</v>
      </c>
      <c r="I41" s="19">
        <v>645</v>
      </c>
      <c r="J41" s="9"/>
      <c r="K41" s="15">
        <f t="shared" si="4"/>
        <v>0.60753532182103609</v>
      </c>
      <c r="L41" s="15">
        <f t="shared" si="0"/>
        <v>0.5</v>
      </c>
      <c r="M41" s="15">
        <f t="shared" si="0"/>
        <v>0.60620155038759693</v>
      </c>
    </row>
    <row r="42" spans="1:13" x14ac:dyDescent="0.25">
      <c r="A42" s="4">
        <v>528</v>
      </c>
      <c r="B42" s="1" t="s">
        <v>29</v>
      </c>
      <c r="C42" s="13">
        <v>436</v>
      </c>
      <c r="D42" s="13">
        <v>0</v>
      </c>
      <c r="E42" s="19">
        <v>436</v>
      </c>
      <c r="F42" s="13"/>
      <c r="G42" s="13">
        <v>691</v>
      </c>
      <c r="H42" s="13">
        <v>0</v>
      </c>
      <c r="I42" s="19">
        <v>691</v>
      </c>
      <c r="J42" s="9"/>
      <c r="K42" s="15">
        <f t="shared" si="4"/>
        <v>0.63096960926193923</v>
      </c>
      <c r="L42" s="15" t="str">
        <f t="shared" si="0"/>
        <v>--</v>
      </c>
      <c r="M42" s="15">
        <f t="shared" si="0"/>
        <v>0.63096960926193923</v>
      </c>
    </row>
    <row r="43" spans="1:13" x14ac:dyDescent="0.25">
      <c r="A43" s="4">
        <v>524</v>
      </c>
      <c r="B43" s="1" t="s">
        <v>25</v>
      </c>
      <c r="C43" s="13">
        <v>366</v>
      </c>
      <c r="D43" s="13">
        <v>0</v>
      </c>
      <c r="E43" s="19">
        <v>366</v>
      </c>
      <c r="F43" s="13"/>
      <c r="G43" s="13">
        <v>664</v>
      </c>
      <c r="H43" s="13">
        <v>0</v>
      </c>
      <c r="I43" s="19">
        <v>664</v>
      </c>
      <c r="J43" s="9"/>
      <c r="K43" s="15">
        <f t="shared" si="4"/>
        <v>0.5512048192771084</v>
      </c>
      <c r="L43" s="15" t="str">
        <f t="shared" si="0"/>
        <v>--</v>
      </c>
      <c r="M43" s="15">
        <f t="shared" si="0"/>
        <v>0.5512048192771084</v>
      </c>
    </row>
    <row r="44" spans="1:13" x14ac:dyDescent="0.25">
      <c r="A44" s="4">
        <v>527</v>
      </c>
      <c r="B44" s="1" t="s">
        <v>28</v>
      </c>
      <c r="C44" s="13">
        <v>164</v>
      </c>
      <c r="D44" s="13">
        <v>0</v>
      </c>
      <c r="E44" s="19">
        <v>164</v>
      </c>
      <c r="F44" s="13"/>
      <c r="G44" s="13">
        <v>262</v>
      </c>
      <c r="H44" s="13">
        <v>0</v>
      </c>
      <c r="I44" s="19">
        <v>262</v>
      </c>
      <c r="J44" s="9"/>
      <c r="K44" s="15">
        <f t="shared" si="4"/>
        <v>0.62595419847328249</v>
      </c>
      <c r="L44" s="15" t="str">
        <f t="shared" si="0"/>
        <v>--</v>
      </c>
      <c r="M44" s="15">
        <f t="shared" si="0"/>
        <v>0.62595419847328249</v>
      </c>
    </row>
    <row r="45" spans="1:13" x14ac:dyDescent="0.25">
      <c r="A45" s="4">
        <v>535</v>
      </c>
      <c r="B45" s="1" t="s">
        <v>35</v>
      </c>
      <c r="C45" s="13">
        <v>331</v>
      </c>
      <c r="D45" s="13">
        <v>0</v>
      </c>
      <c r="E45" s="19">
        <v>331</v>
      </c>
      <c r="F45" s="13"/>
      <c r="G45" s="13">
        <v>526</v>
      </c>
      <c r="H45" s="13">
        <v>0</v>
      </c>
      <c r="I45" s="19">
        <v>526</v>
      </c>
      <c r="J45" s="9"/>
      <c r="K45" s="15">
        <f t="shared" si="4"/>
        <v>0.62927756653992395</v>
      </c>
      <c r="L45" s="15" t="str">
        <f t="shared" si="0"/>
        <v>--</v>
      </c>
      <c r="M45" s="15">
        <f t="shared" si="0"/>
        <v>0.62927756653992395</v>
      </c>
    </row>
    <row r="46" spans="1:13" x14ac:dyDescent="0.25">
      <c r="A46" s="4">
        <v>505</v>
      </c>
      <c r="B46" s="1" t="s">
        <v>7</v>
      </c>
      <c r="C46" s="13">
        <v>42</v>
      </c>
      <c r="D46" s="13">
        <v>0</v>
      </c>
      <c r="E46" s="19">
        <v>42</v>
      </c>
      <c r="F46" s="13"/>
      <c r="G46" s="13">
        <v>61</v>
      </c>
      <c r="H46" s="13">
        <v>2</v>
      </c>
      <c r="I46" s="19">
        <v>63</v>
      </c>
      <c r="J46" s="9"/>
      <c r="K46" s="15">
        <f t="shared" si="4"/>
        <v>0.68852459016393441</v>
      </c>
      <c r="L46" s="15">
        <f t="shared" si="0"/>
        <v>0</v>
      </c>
      <c r="M46" s="15">
        <f t="shared" si="0"/>
        <v>0.66666666666666663</v>
      </c>
    </row>
    <row r="47" spans="1:13" x14ac:dyDescent="0.25">
      <c r="A47" s="4">
        <v>515</v>
      </c>
      <c r="B47" s="1" t="s">
        <v>16</v>
      </c>
      <c r="C47" s="13">
        <v>298</v>
      </c>
      <c r="D47" s="13">
        <v>0</v>
      </c>
      <c r="E47" s="19">
        <v>298</v>
      </c>
      <c r="F47" s="13"/>
      <c r="G47" s="13">
        <v>412</v>
      </c>
      <c r="H47" s="13">
        <v>0</v>
      </c>
      <c r="I47" s="19">
        <v>412</v>
      </c>
      <c r="J47" s="9"/>
      <c r="K47" s="15">
        <f t="shared" si="4"/>
        <v>0.72330097087378642</v>
      </c>
      <c r="L47" s="15" t="str">
        <f t="shared" si="0"/>
        <v>--</v>
      </c>
      <c r="M47" s="15">
        <f t="shared" si="0"/>
        <v>0.72330097087378642</v>
      </c>
    </row>
    <row r="48" spans="1:13" x14ac:dyDescent="0.25">
      <c r="A48" s="4">
        <v>521</v>
      </c>
      <c r="B48" s="1" t="s">
        <v>22</v>
      </c>
      <c r="C48" s="13">
        <v>282</v>
      </c>
      <c r="D48" s="13">
        <v>19</v>
      </c>
      <c r="E48" s="19">
        <v>301</v>
      </c>
      <c r="F48" s="13"/>
      <c r="G48" s="13">
        <v>354</v>
      </c>
      <c r="H48" s="13">
        <v>24</v>
      </c>
      <c r="I48" s="19">
        <v>378</v>
      </c>
      <c r="J48" s="9"/>
      <c r="K48" s="15">
        <f t="shared" si="4"/>
        <v>0.79661016949152541</v>
      </c>
      <c r="L48" s="15">
        <f t="shared" si="0"/>
        <v>0.79166666666666663</v>
      </c>
      <c r="M48" s="15">
        <f t="shared" si="0"/>
        <v>0.79629629629629628</v>
      </c>
    </row>
    <row r="49" spans="1:13" x14ac:dyDescent="0.25">
      <c r="A49" s="4">
        <v>537</v>
      </c>
      <c r="B49" s="1" t="s">
        <v>37</v>
      </c>
      <c r="C49" s="13">
        <v>625</v>
      </c>
      <c r="D49" s="13">
        <v>0</v>
      </c>
      <c r="E49" s="19">
        <v>625</v>
      </c>
      <c r="F49" s="13"/>
      <c r="G49" s="13">
        <v>1033</v>
      </c>
      <c r="H49" s="13">
        <v>0</v>
      </c>
      <c r="I49" s="19">
        <v>1033</v>
      </c>
      <c r="J49" s="9"/>
      <c r="K49" s="15">
        <f t="shared" si="4"/>
        <v>0.60503388189738627</v>
      </c>
      <c r="L49" s="15" t="str">
        <f t="shared" si="0"/>
        <v>--</v>
      </c>
      <c r="M49" s="15">
        <f t="shared" si="0"/>
        <v>0.60503388189738627</v>
      </c>
    </row>
    <row r="50" spans="1:13" x14ac:dyDescent="0.25">
      <c r="A50" s="4">
        <v>511</v>
      </c>
      <c r="B50" s="1" t="s">
        <v>12</v>
      </c>
      <c r="C50" s="13">
        <v>538</v>
      </c>
      <c r="D50" s="13">
        <v>0</v>
      </c>
      <c r="E50" s="19">
        <v>538</v>
      </c>
      <c r="F50" s="13"/>
      <c r="G50" s="13">
        <v>675</v>
      </c>
      <c r="H50" s="13">
        <v>0</v>
      </c>
      <c r="I50" s="19">
        <v>675</v>
      </c>
      <c r="J50" s="9"/>
      <c r="K50" s="15">
        <f t="shared" si="4"/>
        <v>0.79703703703703699</v>
      </c>
      <c r="L50" s="15" t="str">
        <f t="shared" si="0"/>
        <v>--</v>
      </c>
      <c r="M50" s="15">
        <f t="shared" si="0"/>
        <v>0.79703703703703699</v>
      </c>
    </row>
    <row r="51" spans="1:13" x14ac:dyDescent="0.25">
      <c r="A51" s="4">
        <v>518</v>
      </c>
      <c r="B51" s="1" t="s">
        <v>19</v>
      </c>
      <c r="C51" s="13">
        <v>319</v>
      </c>
      <c r="D51" s="13">
        <v>68</v>
      </c>
      <c r="E51" s="19">
        <v>387</v>
      </c>
      <c r="F51" s="13"/>
      <c r="G51" s="13">
        <v>383</v>
      </c>
      <c r="H51" s="13">
        <v>90</v>
      </c>
      <c r="I51" s="19">
        <v>473</v>
      </c>
      <c r="J51" s="9"/>
      <c r="K51" s="15">
        <f t="shared" si="4"/>
        <v>0.83289817232375984</v>
      </c>
      <c r="L51" s="15">
        <f t="shared" si="0"/>
        <v>0.75555555555555554</v>
      </c>
      <c r="M51" s="15">
        <f t="shared" si="0"/>
        <v>0.81818181818181823</v>
      </c>
    </row>
    <row r="52" spans="1:13" x14ac:dyDescent="0.25">
      <c r="A52" s="4">
        <v>506</v>
      </c>
      <c r="B52" s="1" t="s">
        <v>8</v>
      </c>
      <c r="C52" s="13">
        <v>200</v>
      </c>
      <c r="D52" s="13">
        <v>32</v>
      </c>
      <c r="E52" s="19">
        <v>232</v>
      </c>
      <c r="F52" s="13"/>
      <c r="G52" s="13">
        <v>240</v>
      </c>
      <c r="H52" s="13">
        <v>41</v>
      </c>
      <c r="I52" s="19">
        <v>281</v>
      </c>
      <c r="J52" s="9"/>
      <c r="K52" s="15">
        <f t="shared" si="4"/>
        <v>0.83333333333333337</v>
      </c>
      <c r="L52" s="15">
        <f t="shared" si="0"/>
        <v>0.78048780487804881</v>
      </c>
      <c r="M52" s="15">
        <f t="shared" si="0"/>
        <v>0.82562277580071175</v>
      </c>
    </row>
    <row r="53" spans="1:13" x14ac:dyDescent="0.25">
      <c r="A53" s="4">
        <v>531</v>
      </c>
      <c r="B53" s="1" t="s">
        <v>31</v>
      </c>
      <c r="C53" s="13">
        <v>116</v>
      </c>
      <c r="D53" s="13">
        <v>8</v>
      </c>
      <c r="E53" s="19">
        <v>124</v>
      </c>
      <c r="F53" s="13"/>
      <c r="G53" s="13">
        <v>169</v>
      </c>
      <c r="H53" s="13">
        <v>8</v>
      </c>
      <c r="I53" s="19">
        <v>177</v>
      </c>
      <c r="J53" s="9"/>
      <c r="K53" s="15">
        <f t="shared" si="4"/>
        <v>0.68639053254437865</v>
      </c>
      <c r="L53" s="15">
        <f t="shared" si="0"/>
        <v>1</v>
      </c>
      <c r="M53" s="15">
        <f t="shared" si="0"/>
        <v>0.70056497175141241</v>
      </c>
    </row>
    <row r="54" spans="1:13" x14ac:dyDescent="0.25">
      <c r="A54" s="4">
        <v>510</v>
      </c>
      <c r="B54" s="1" t="s">
        <v>11</v>
      </c>
      <c r="C54" s="13">
        <v>350</v>
      </c>
      <c r="D54" s="13">
        <v>0</v>
      </c>
      <c r="E54" s="19">
        <v>350</v>
      </c>
      <c r="F54" s="13"/>
      <c r="G54" s="13">
        <v>951</v>
      </c>
      <c r="H54" s="13">
        <v>0</v>
      </c>
      <c r="I54" s="19">
        <v>951</v>
      </c>
      <c r="J54" s="9"/>
      <c r="K54" s="15">
        <f t="shared" si="4"/>
        <v>0.36803364879074657</v>
      </c>
      <c r="L54" s="15" t="str">
        <f t="shared" si="0"/>
        <v>--</v>
      </c>
      <c r="M54" s="15">
        <f t="shared" si="0"/>
        <v>0.36803364879074657</v>
      </c>
    </row>
    <row r="55" spans="1:13" x14ac:dyDescent="0.25">
      <c r="A55" s="4">
        <v>533</v>
      </c>
      <c r="B55" s="1" t="s">
        <v>33</v>
      </c>
      <c r="C55" s="13">
        <v>117</v>
      </c>
      <c r="D55" s="13">
        <v>13</v>
      </c>
      <c r="E55" s="19">
        <v>130</v>
      </c>
      <c r="F55" s="13"/>
      <c r="G55" s="13">
        <v>169</v>
      </c>
      <c r="H55" s="13">
        <v>19</v>
      </c>
      <c r="I55" s="19">
        <v>188</v>
      </c>
      <c r="J55" s="9"/>
      <c r="K55" s="15">
        <f t="shared" si="4"/>
        <v>0.69230769230769229</v>
      </c>
      <c r="L55" s="15">
        <f t="shared" si="0"/>
        <v>0.68421052631578949</v>
      </c>
      <c r="M55" s="15">
        <f t="shared" si="0"/>
        <v>0.69148936170212771</v>
      </c>
    </row>
    <row r="56" spans="1:13" x14ac:dyDescent="0.25">
      <c r="A56" s="4">
        <v>522</v>
      </c>
      <c r="B56" s="1" t="s">
        <v>23</v>
      </c>
      <c r="C56" s="13">
        <v>1052</v>
      </c>
      <c r="D56" s="13">
        <v>218</v>
      </c>
      <c r="E56" s="19">
        <v>1270</v>
      </c>
      <c r="F56" s="13"/>
      <c r="G56" s="13">
        <v>1650</v>
      </c>
      <c r="H56" s="13">
        <v>353</v>
      </c>
      <c r="I56" s="19">
        <v>2003</v>
      </c>
      <c r="J56" s="9"/>
      <c r="K56" s="15">
        <f t="shared" si="4"/>
        <v>0.63757575757575757</v>
      </c>
      <c r="L56" s="15">
        <f t="shared" si="0"/>
        <v>0.61756373937677056</v>
      </c>
      <c r="M56" s="15">
        <f t="shared" si="0"/>
        <v>0.63404892661008483</v>
      </c>
    </row>
    <row r="57" spans="1:13" x14ac:dyDescent="0.25">
      <c r="A57" s="4">
        <v>534</v>
      </c>
      <c r="B57" s="1" t="s">
        <v>34</v>
      </c>
      <c r="C57" s="13">
        <v>107</v>
      </c>
      <c r="D57" s="13">
        <v>18</v>
      </c>
      <c r="E57" s="19">
        <v>125</v>
      </c>
      <c r="F57" s="13"/>
      <c r="G57" s="13">
        <v>132</v>
      </c>
      <c r="H57" s="13">
        <v>27</v>
      </c>
      <c r="I57" s="19">
        <v>159</v>
      </c>
      <c r="J57" s="9"/>
      <c r="K57" s="15">
        <f t="shared" si="4"/>
        <v>0.81060606060606055</v>
      </c>
      <c r="L57" s="15">
        <f t="shared" si="0"/>
        <v>0.66666666666666663</v>
      </c>
      <c r="M57" s="15">
        <f t="shared" si="0"/>
        <v>0.78616352201257866</v>
      </c>
    </row>
    <row r="58" spans="1:13" x14ac:dyDescent="0.25">
      <c r="A58" s="4">
        <v>504</v>
      </c>
      <c r="B58" s="1" t="s">
        <v>6</v>
      </c>
      <c r="C58" s="13">
        <v>427</v>
      </c>
      <c r="D58" s="13">
        <v>0</v>
      </c>
      <c r="E58" s="19">
        <v>427</v>
      </c>
      <c r="F58" s="13"/>
      <c r="G58" s="13">
        <v>711</v>
      </c>
      <c r="H58" s="13">
        <v>0</v>
      </c>
      <c r="I58" s="19">
        <v>711</v>
      </c>
      <c r="J58" s="9"/>
      <c r="K58" s="15">
        <f t="shared" si="4"/>
        <v>0.60056258790436001</v>
      </c>
      <c r="L58" s="15" t="str">
        <f t="shared" si="0"/>
        <v>--</v>
      </c>
      <c r="M58" s="15">
        <f t="shared" si="0"/>
        <v>0.60056258790436001</v>
      </c>
    </row>
    <row r="59" spans="1:13" x14ac:dyDescent="0.25">
      <c r="A59" s="4">
        <v>516</v>
      </c>
      <c r="B59" s="1" t="s">
        <v>17</v>
      </c>
      <c r="C59" s="13">
        <v>557</v>
      </c>
      <c r="D59" s="13">
        <v>0</v>
      </c>
      <c r="E59" s="19">
        <v>557</v>
      </c>
      <c r="F59" s="13"/>
      <c r="G59" s="13">
        <v>900</v>
      </c>
      <c r="H59" s="13">
        <v>0</v>
      </c>
      <c r="I59" s="19">
        <v>900</v>
      </c>
      <c r="J59" s="9"/>
      <c r="K59" s="15">
        <f t="shared" si="4"/>
        <v>0.61888888888888893</v>
      </c>
      <c r="L59" s="15" t="str">
        <f t="shared" si="0"/>
        <v>--</v>
      </c>
      <c r="M59" s="15">
        <f t="shared" si="0"/>
        <v>0.61888888888888893</v>
      </c>
    </row>
    <row r="60" spans="1:13" s="11" customFormat="1" x14ac:dyDescent="0.25">
      <c r="A60" s="4">
        <v>539</v>
      </c>
      <c r="B60" s="1" t="s">
        <v>38</v>
      </c>
      <c r="C60" s="16">
        <v>116</v>
      </c>
      <c r="D60" s="16">
        <v>0</v>
      </c>
      <c r="E60" s="20">
        <v>116</v>
      </c>
      <c r="F60" s="16"/>
      <c r="G60" s="16">
        <v>158</v>
      </c>
      <c r="H60" s="16">
        <v>0</v>
      </c>
      <c r="I60" s="20">
        <v>158</v>
      </c>
      <c r="J60" s="10"/>
      <c r="K60" s="17">
        <f t="shared" si="4"/>
        <v>0.73417721518987344</v>
      </c>
      <c r="L60" s="17" t="str">
        <f t="shared" si="0"/>
        <v>--</v>
      </c>
      <c r="M60" s="17">
        <f t="shared" si="0"/>
        <v>0.73417721518987344</v>
      </c>
    </row>
    <row r="61" spans="1:13" x14ac:dyDescent="0.25">
      <c r="A61" s="1"/>
      <c r="B61" s="1"/>
      <c r="C61" s="13"/>
      <c r="D61" s="13"/>
      <c r="E61" s="19"/>
      <c r="F61" s="13"/>
      <c r="G61" s="13"/>
      <c r="H61" s="13"/>
      <c r="I61" s="19"/>
      <c r="J61" s="9"/>
      <c r="K61" s="15"/>
      <c r="L61" s="15"/>
      <c r="M61" s="15"/>
    </row>
    <row r="62" spans="1:13" x14ac:dyDescent="0.25">
      <c r="A62" s="1" t="s">
        <v>48</v>
      </c>
      <c r="B62" s="1" t="s">
        <v>61</v>
      </c>
      <c r="C62" s="13">
        <v>17637</v>
      </c>
      <c r="D62" s="13">
        <v>1219</v>
      </c>
      <c r="E62" s="19">
        <v>18856</v>
      </c>
      <c r="F62" s="13"/>
      <c r="G62" s="13">
        <v>26827</v>
      </c>
      <c r="H62" s="13">
        <v>1760</v>
      </c>
      <c r="I62" s="19">
        <v>28587</v>
      </c>
      <c r="J62" s="9"/>
      <c r="K62" s="15">
        <f t="shared" si="4"/>
        <v>0.65743467402244005</v>
      </c>
      <c r="L62" s="15">
        <f t="shared" si="0"/>
        <v>0.69261363636363638</v>
      </c>
      <c r="M62" s="15">
        <f t="shared" si="0"/>
        <v>0.65960051771784378</v>
      </c>
    </row>
    <row r="63" spans="1:13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</row>
    <row r="64" spans="1:13" x14ac:dyDescent="0.25">
      <c r="A64" s="5" t="s">
        <v>62</v>
      </c>
      <c r="B64" s="1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</row>
    <row r="66" spans="1:10" x14ac:dyDescent="0.25">
      <c r="A66" s="1"/>
      <c r="B66" s="1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single parent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2017-12-07T19:03:00Z</cp:lastPrinted>
  <dcterms:created xsi:type="dcterms:W3CDTF">2010-03-09T13:56:37Z</dcterms:created>
  <dcterms:modified xsi:type="dcterms:W3CDTF">2017-12-07T19:03:16Z</dcterms:modified>
</cp:coreProperties>
</file>